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Q1 (Regression)" sheetId="1" r:id="rId1"/>
    <sheet name="Q2 (DDT)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<sst xmlns="http://schemas.openxmlformats.org/spreadsheetml/2006/main" count="13" uniqueCount="13">
  <si>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x</t>
  </si>
  <si>
    <t>y</t>
  </si>
  <si>
    <t>sqrt(x)</t>
  </si>
  <si>
    <t>y / sqrt(x)</t>
  </si>
  <si>
    <t>h = slope</t>
  </si>
  <si>
    <t>k = intercept</t>
  </si>
  <si>
    <t>i</t>
  </si>
  <si>
    <t>x i</t>
  </si>
  <si>
    <t>f(x i)</t>
  </si>
  <si>
    <t>f[x i-1, x i]</t>
  </si>
  <si>
    <t>f[x i-2, …, x i]</t>
  </si>
  <si>
    <t>f[x i-3, …, x i]</t>
  </si>
  <si>
    <t>f[x i-4, …, x i]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</si>
</sst>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="200" zoomScaleNormal="200" zoomScalePageLayoutView="0" workbookViewId="0" topLeftCell="A1">
      <selection activeCell="B12" sqref="B12"/>
    </sheetView>
  </sheetViews>
  <sheetFormatPr defaultColWidth="9.140625" defaultRowHeight="12.75"/>
  <cols>
    <col min="1" max="1" width="11.421875" style="0" bestFit="1" customWidth="1"/>
    <col min="2" max="2" width="12.00390625" style="0" bestFit="1" customWidth="1"/>
    <col min="4" max="5" width="12.00390625" style="0" bestFit="1" customWidth="1"/>
  </cols>
  <sheetData>
    <row r="1" spans="1:5" ht="12.75">
      <c r="A1" t="s">
        <v>0</v>
      </c>
      <c r="B1" t="s">
        <v>1</v>
      </c>
      <c r="D1" t="s">
        <v>2</v>
      </c>
      <c r="E1" t="s">
        <v>3</v>
      </c>
    </row>
    <row r="2" spans="1:5" ht="12.75">
      <c r="A2">
        <v>1</v>
      </c>
      <c r="B2">
        <v>3.2</v>
      </c>
      <c r="D2">
        <f aca="true" t="shared" si="0" ref="D2:D7">SQRT(A2)</f>
        <v>1</v>
      </c>
      <c r="E2">
        <f aca="true" t="shared" si="1" ref="E2:E7">B2/D2</f>
        <v>3.2</v>
      </c>
    </row>
    <row r="3" spans="1:5" ht="12.75">
      <c r="A3">
        <v>1.5</v>
      </c>
      <c r="B3">
        <v>5.2</v>
      </c>
      <c r="D3">
        <f t="shared" si="0"/>
        <v>1.224744871391589</v>
      </c>
      <c r="E3">
        <f t="shared" si="1"/>
        <v>4.245782220824176</v>
      </c>
    </row>
    <row r="4" spans="1:5" ht="12.75">
      <c r="A4">
        <v>2</v>
      </c>
      <c r="B4">
        <v>7.1</v>
      </c>
      <c r="D4">
        <f t="shared" si="0"/>
        <v>1.4142135623730951</v>
      </c>
      <c r="E4">
        <f t="shared" si="1"/>
        <v>5.020458146424486</v>
      </c>
    </row>
    <row r="5" spans="1:5" ht="12.75">
      <c r="A5">
        <v>2.5</v>
      </c>
      <c r="B5">
        <v>9.2</v>
      </c>
      <c r="D5">
        <f t="shared" si="0"/>
        <v>1.5811388300841898</v>
      </c>
      <c r="E5">
        <f t="shared" si="1"/>
        <v>5.818590894709817</v>
      </c>
    </row>
    <row r="6" spans="1:5" ht="12.75">
      <c r="A6">
        <v>3</v>
      </c>
      <c r="B6">
        <v>11.2</v>
      </c>
      <c r="D6">
        <f t="shared" si="0"/>
        <v>1.7320508075688772</v>
      </c>
      <c r="E6">
        <f t="shared" si="1"/>
        <v>6.466323014923809</v>
      </c>
    </row>
    <row r="7" spans="1:5" ht="12.75">
      <c r="A7">
        <v>3.5</v>
      </c>
      <c r="B7">
        <v>13.3</v>
      </c>
      <c r="D7">
        <f t="shared" si="0"/>
        <v>1.8708286933869707</v>
      </c>
      <c r="E7">
        <f t="shared" si="1"/>
        <v>7.109149034870489</v>
      </c>
    </row>
    <row r="9" spans="1:2" ht="12.75">
      <c r="A9" t="s">
        <v>4</v>
      </c>
      <c r="B9">
        <f>INDEX(LINEST(E2:E7,D2:D7,TRUE,FALSE),1)</f>
        <v>4.468121143735538</v>
      </c>
    </row>
    <row r="12" spans="1:2" ht="12.75">
      <c r="A12" t="s">
        <v>5</v>
      </c>
      <c r="B12">
        <f>INDEX(LINEST(E2:E7,D2:D7,TRUE,FALSE),2)</f>
        <v>-1.2603042869597614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200" zoomScaleNormal="200" zoomScalePageLayoutView="0" workbookViewId="0" topLeftCell="A1">
      <selection activeCell="G9" sqref="G9"/>
    </sheetView>
  </sheetViews>
  <sheetFormatPr defaultColWidth="9.140625" defaultRowHeight="12.75"/>
  <cols>
    <col min="1" max="1" width="2.00390625" style="0" bestFit="1" customWidth="1"/>
    <col min="2" max="2" width="4.140625" style="0" bestFit="1" customWidth="1"/>
    <col min="3" max="3" width="7.28125" style="0" bestFit="1" customWidth="1"/>
    <col min="4" max="6" width="12.7109375" style="0" bestFit="1" customWidth="1"/>
    <col min="7" max="7" width="13.28125" style="0" bestFit="1" customWidth="1"/>
  </cols>
  <sheetData>
    <row r="1" spans="1:7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3" ht="12.75">
      <c r="A2">
        <v>0</v>
      </c>
      <c r="B2">
        <v>0.3</v>
      </c>
      <c r="C2" s="1">
        <v>0.044</v>
      </c>
    </row>
    <row r="3" ht="12.75">
      <c r="D3" s="2">
        <f>(C4-C2)/(B4-B2)</f>
        <v>1.4933333333333334</v>
      </c>
    </row>
    <row r="4" spans="1:5" ht="12.75">
      <c r="A4">
        <v>1</v>
      </c>
      <c r="B4">
        <v>0.6</v>
      </c>
      <c r="C4">
        <v>0.492</v>
      </c>
      <c r="E4" s="2">
        <f>(D5-D3)/(B6-B2)</f>
        <v>2.322222222222222</v>
      </c>
    </row>
    <row r="5" spans="4:6" ht="12.75">
      <c r="D5">
        <f>(C6-C4)/(B6-B4)</f>
        <v>2.8866666666666667</v>
      </c>
      <c r="F5" s="2">
        <f>(E6-E4)/(B8-B2)</f>
        <v>5.518518518518523</v>
      </c>
    </row>
    <row r="6" spans="1:7" ht="12.75">
      <c r="A6">
        <v>2</v>
      </c>
      <c r="B6">
        <v>0.9</v>
      </c>
      <c r="C6">
        <v>1.358</v>
      </c>
      <c r="E6">
        <f>(D7-D5)/(B8-B4)</f>
        <v>7.288888888888891</v>
      </c>
      <c r="G6" s="2">
        <f>(F7-F5)/(B10-B2)</f>
        <v>-4.639917695473257</v>
      </c>
    </row>
    <row r="7" spans="4:6" ht="12.75">
      <c r="D7">
        <f>(C8-C6)/(B8-B6)</f>
        <v>7.260000000000002</v>
      </c>
      <c r="F7">
        <f>(E8-E6)/(B10-B4)</f>
        <v>-1.4413580246913629</v>
      </c>
    </row>
    <row r="8" spans="1:5" ht="12.75">
      <c r="A8">
        <v>3</v>
      </c>
      <c r="B8">
        <v>1.2</v>
      </c>
      <c r="C8">
        <v>3.536</v>
      </c>
      <c r="E8">
        <f>(D9-D7)/(B10-B6)</f>
        <v>5.559259259259256</v>
      </c>
    </row>
    <row r="9" ht="12.75">
      <c r="D9">
        <f>(C10-C8)/(B10-B8)</f>
        <v>12.263333333333332</v>
      </c>
    </row>
    <row r="10" spans="1:3" ht="12.75">
      <c r="A10">
        <v>4</v>
      </c>
      <c r="B10">
        <v>1.8</v>
      </c>
      <c r="C10">
        <v>10.894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wee_wen_shih</cp:lastModifiedBy>
  <dcterms:created xsi:type="dcterms:W3CDTF">2009-10-27T08:42:47Z</dcterms:created>
  <dcterms:modified xsi:type="dcterms:W3CDTF">2009-10-29T04:46:41Z</dcterms:modified>
  <cp:category/>
  <cp:version/>
  <cp:contentType/>
  <cp:contentStatus/>
</cp:coreProperties>
</file>